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<sst xmlns="http://schemas.openxmlformats.org/spreadsheetml/2006/main" count="227" uniqueCount="64">
  <si>
    <t xml:space="preserve">Школа</t>
  </si>
  <si>
    <t xml:space="preserve">МБОУ «Погореловская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</si>
  <si>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</si>
  <si>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</si>
  <si>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</si>
  <si>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</si>
  <si>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</si>
  <si>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Талашова В.В.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</si>
  <si>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</si>
  <si>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</si>
  <si>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</si>
  <si>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</si>
  <si>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</si>
  <si>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</si>
  <si>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</si>
  <si>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</si>
  <si>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</si>
  <si>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</si>
  <si>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</si>
  <si>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</si>
  <si>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</si>
  <si>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</si>
  <si>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</si>
  <si>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</si>
  <si>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</si>
  <si>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</si>
  <si>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</si>
  <si>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</si>
  <si>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</si>
  <si>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</si>
  <si>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</si>
  <si>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</si>
  <si>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</si>
  <si>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</si>
  <si>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</si>
  <si>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</si>
  <si>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</si>
  <si>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</si>
  <si>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</si>
  <si>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</si>
  <si>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</si>
  <si>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</si>
  <si>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</si>
  <si>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</si>
  <si>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</si>
  <si>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из птицы, греча отварная (каша гречневая рассыпчатая)</t>
  </si>
  <si>
    <t xml:space="preserve">Ттк,508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</si>
  <si>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</si>
  <si>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</si>
  <si>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</si>
  <si>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</si>
  <si>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</si>
  <si>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</si>
  <si>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</si>
  <si>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томатный,овощи консервированные</t>
  </si>
  <si>
    <t xml:space="preserve">Ттк,332,366,229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</si>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</sst>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3" activeCellId="0" sqref="M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17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29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2.45</v>
      </c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71.48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250</v>
      </c>
      <c r="G25" s="23" t="n">
        <v>30.2</v>
      </c>
      <c r="H25" s="23" t="n">
        <v>35.8</v>
      </c>
      <c r="I25" s="23" t="n">
        <v>46.5</v>
      </c>
      <c r="J25" s="23" t="n">
        <v>535.3</v>
      </c>
      <c r="K25" s="24" t="s">
        <v>46</v>
      </c>
      <c r="L25" s="23" t="n">
        <v>74.59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505</v>
      </c>
      <c r="G32" s="38" t="n">
        <f aca="false">SUM(G25:G31)</f>
        <v>32.9</v>
      </c>
      <c r="H32" s="38" t="n">
        <f aca="false">SUM(H25:H31)</f>
        <v>36.3</v>
      </c>
      <c r="I32" s="38" t="n">
        <f aca="false">SUM(I25:I31)</f>
        <v>78</v>
      </c>
      <c r="J32" s="38" t="n">
        <f aca="false">SUM(J25:J31)</f>
        <v>673.7</v>
      </c>
      <c r="K32" s="39"/>
      <c r="L32" s="38" t="n">
        <f aca="false">SUM(L25:L31)</f>
        <v>81.69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505</v>
      </c>
      <c r="G43" s="47" t="n">
        <f aca="false">G32+G42</f>
        <v>32.9</v>
      </c>
      <c r="H43" s="47" t="n">
        <f aca="false">H32+H42</f>
        <v>36.3</v>
      </c>
      <c r="I43" s="47" t="n">
        <f aca="false">I32+I42</f>
        <v>78</v>
      </c>
      <c r="J43" s="47" t="n">
        <f aca="false">J32+J42</f>
        <v>673.7</v>
      </c>
      <c r="K43" s="47"/>
      <c r="L43" s="47" t="n">
        <f aca="false">L32+L42</f>
        <v>81.69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89.49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48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9.48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49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122.42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122.42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50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51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52</v>
      </c>
      <c r="F82" s="23" t="n">
        <v>265</v>
      </c>
      <c r="G82" s="23" t="n">
        <v>20.8</v>
      </c>
      <c r="H82" s="23" t="n">
        <v>45.6</v>
      </c>
      <c r="I82" s="23" t="n">
        <v>34.1</v>
      </c>
      <c r="J82" s="23" t="n">
        <v>613</v>
      </c>
      <c r="K82" s="52" t="s">
        <v>53</v>
      </c>
      <c r="L82" s="23" t="n">
        <v>91.23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2.45</v>
      </c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520</v>
      </c>
      <c r="G89" s="38" t="n">
        <f aca="false">SUM(G82:G88)</f>
        <v>23.5</v>
      </c>
      <c r="H89" s="38" t="n">
        <f aca="false">SUM(H82:H88)</f>
        <v>46.1</v>
      </c>
      <c r="I89" s="38" t="n">
        <f aca="false">SUM(I82:I88)</f>
        <v>65.6</v>
      </c>
      <c r="J89" s="38" t="n">
        <f aca="false">SUM(J82:J88)</f>
        <v>751.4</v>
      </c>
      <c r="K89" s="39"/>
      <c r="L89" s="38" t="n">
        <f aca="false">SUM(L82:L88)</f>
        <v>98.33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520</v>
      </c>
      <c r="G100" s="47" t="n">
        <f aca="false">G89+G99</f>
        <v>23.5</v>
      </c>
      <c r="H100" s="47" t="n">
        <f aca="false">H89+H99</f>
        <v>46.1</v>
      </c>
      <c r="I100" s="47" t="n">
        <f aca="false">I89+I99</f>
        <v>65.6</v>
      </c>
      <c r="J100" s="47" t="n">
        <f aca="false">J89+J99</f>
        <v>751.4</v>
      </c>
      <c r="K100" s="47"/>
      <c r="L100" s="47" t="n">
        <f aca="false">L89+L99</f>
        <v>98.33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54</v>
      </c>
      <c r="F101" s="23" t="n">
        <v>295</v>
      </c>
      <c r="G101" s="23" t="n">
        <v>20</v>
      </c>
      <c r="H101" s="23" t="n">
        <v>42</v>
      </c>
      <c r="I101" s="23" t="n">
        <v>50.7</v>
      </c>
      <c r="J101" s="23" t="n">
        <v>675.6</v>
      </c>
      <c r="K101" s="24" t="s">
        <v>55</v>
      </c>
      <c r="L101" s="23" t="n">
        <v>70.54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550</v>
      </c>
      <c r="G108" s="38" t="n">
        <f aca="false">SUM(G101:G107)</f>
        <v>22.7</v>
      </c>
      <c r="H108" s="38" t="n">
        <f aca="false">SUM(H101:H107)</f>
        <v>42.5</v>
      </c>
      <c r="I108" s="38" t="n">
        <f aca="false">SUM(I101:I107)</f>
        <v>82.2</v>
      </c>
      <c r="J108" s="38" t="n">
        <f aca="false">SUM(J101:J107)</f>
        <v>814</v>
      </c>
      <c r="K108" s="39"/>
      <c r="L108" s="38" t="n">
        <f aca="false">SUM(L101:L107)</f>
        <v>77.64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550</v>
      </c>
      <c r="G119" s="47" t="n">
        <f aca="false">G108+G118</f>
        <v>22.7</v>
      </c>
      <c r="H119" s="47" t="n">
        <f aca="false">H108+H118</f>
        <v>42.5</v>
      </c>
      <c r="I119" s="47" t="n">
        <f aca="false">I108+I118</f>
        <v>82.2</v>
      </c>
      <c r="J119" s="47" t="n">
        <f aca="false">J108+J118</f>
        <v>814</v>
      </c>
      <c r="K119" s="47"/>
      <c r="L119" s="47" t="n">
        <f aca="false">L108+L118</f>
        <v>77.64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56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57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58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59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55.86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60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28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103.65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103.65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61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29</v>
      </c>
      <c r="L158" s="23" t="n">
        <v>79.67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86.77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86.77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62</v>
      </c>
      <c r="F177" s="23" t="n">
        <v>260</v>
      </c>
      <c r="G177" s="23" t="n">
        <v>22.8</v>
      </c>
      <c r="H177" s="23" t="n">
        <v>19.8</v>
      </c>
      <c r="I177" s="23" t="n">
        <v>35.5</v>
      </c>
      <c r="J177" s="23" t="n">
        <v>414.1</v>
      </c>
      <c r="K177" s="24" t="s">
        <v>53</v>
      </c>
      <c r="L177" s="23" t="n">
        <v>84.37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2.45</v>
      </c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515</v>
      </c>
      <c r="G184" s="38" t="n">
        <f aca="false">SUM(G177:G183)</f>
        <v>25.5</v>
      </c>
      <c r="H184" s="38" t="n">
        <f aca="false">SUM(H177:H183)</f>
        <v>20.3</v>
      </c>
      <c r="I184" s="38" t="n">
        <f aca="false">SUM(I177:I183)</f>
        <v>67</v>
      </c>
      <c r="J184" s="38" t="n">
        <f aca="false">SUM(J177:J183)</f>
        <v>552.5</v>
      </c>
      <c r="K184" s="39"/>
      <c r="L184" s="38" t="n">
        <f aca="false">SUM(L177:L183)</f>
        <v>91.47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515</v>
      </c>
      <c r="G195" s="47" t="n">
        <f aca="false">G184+G194</f>
        <v>25.5</v>
      </c>
      <c r="H195" s="47" t="n">
        <f aca="false">H184+H194</f>
        <v>20.3</v>
      </c>
      <c r="I195" s="47" t="n">
        <f aca="false">I184+I194</f>
        <v>67</v>
      </c>
      <c r="J195" s="47" t="n">
        <f aca="false">J184+J194</f>
        <v>552.5</v>
      </c>
      <c r="K195" s="47"/>
      <c r="L195" s="47" t="n">
        <f aca="false">L184+L194</f>
        <v>91.47</v>
      </c>
    </row>
    <row r="196" customFormat="false" ht="13.5" hidden="false" customHeight="true" outlineLevel="0" collapsed="false">
      <c r="A196" s="53"/>
      <c r="B196" s="54"/>
      <c r="C196" s="55" t="s">
        <v>63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555.5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26.44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29.335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83.165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687.32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89.469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2024-12-03T09:33:03Z</cp:lastPrinted>
  <dcterms:modified xsi:type="dcterms:W3CDTF">2024-12-17T11:17:31Z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