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<sst xmlns="http://schemas.openxmlformats.org/spreadsheetml/2006/main" count="227" uniqueCount="64">
  <si>
    <t xml:space="preserve">Школа</t>
  </si>
  <si>
    <t xml:space="preserve">МБОУ «Погореловская ООШ»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</si>
  <si>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</si>
  <si>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</si>
  <si>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</si>
  <si>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</si>
  <si>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</si>
  <si>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Талашова В.В.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</si>
  <si>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</si>
  <si>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</si>
  <si>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</si>
  <si>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</si>
  <si>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</si>
  <si>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</si>
  <si>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</si>
  <si>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</si>
  <si>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</si>
  <si>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</si>
  <si>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</si>
  <si>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</si>
  <si>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</si>
  <si>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</si>
  <si>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</si>
  <si>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</si>
  <si>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</si>
  <si>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</si>
  <si>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</si>
  <si>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</si>
  <si>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 макароны отварные, соус томатный</t>
  </si>
  <si>
    <t xml:space="preserve">Ттк,332,366</t>
  </si>
  <si>
    <t xml:space="preserve">гор.напиток</t>
  </si>
  <si>
    <t xml:space="preserve">Чай с сахаром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</si>
  <si>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</si>
  <si>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</si>
  <si>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</si>
  <si>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</si>
  <si>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</si>
  <si>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</si>
  <si>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</si>
  <si>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</si>
  <si>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</si>
  <si>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</si>
  <si>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</si>
  <si>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</si>
  <si>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</si>
  <si>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Чахохбили из птицы, греча отварная (каша гречневая рассыпчатая)</t>
  </si>
  <si>
    <t xml:space="preserve">Ттк,508</t>
  </si>
  <si>
    <t xml:space="preserve">Запеканка из творога со сгущенным молоком</t>
  </si>
  <si>
    <t xml:space="preserve">Сдоба</t>
  </si>
  <si>
    <t xml:space="preserve">Сок натуральный (коробочка)</t>
  </si>
  <si>
    <t xml:space="preserve">Котлета куриная, рис отварной, соус томатный</t>
  </si>
  <si>
    <t xml:space="preserve">498,511,366</t>
  </si>
  <si>
    <t xml:space="preserve">Мясные палочки с яйцом и сыром,картофельное пюре, овощи консервированные</t>
  </si>
  <si>
    <t xml:space="preserve">Ттк,520,229</t>
  </si>
  <si>
    <t xml:space="preserve">Бифштекс по-домашнему, макароны отварные, соус томатный,овощи консервированные</t>
  </si>
  <si>
    <t xml:space="preserve">Ттк,332,366,229</t>
  </si>
  <si>
    <t xml:space="preserve">Рубатки куриные, рис отварной, соус томатный</t>
  </si>
  <si>
    <t xml:space="preserve">ттк,511,366</t>
  </si>
  <si>
    <t xml:space="preserve">Каша «Дружба»</t>
  </si>
  <si>
    <t xml:space="preserve">Бутерброд с маслом и сыром</t>
  </si>
  <si>
    <t xml:space="preserve">Фрукт</t>
  </si>
  <si>
    <t xml:space="preserve">Шницель по-капитански,макароны отварные,соус томатный</t>
  </si>
  <si>
    <t xml:space="preserve">Колбаски куриные «Цыпа» ,картофельное пюре,овощи консервированные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</si>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</sst>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M3" activeCellId="0" sqref="M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17</v>
      </c>
      <c r="I3" s="10" t="n">
        <v>12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29</v>
      </c>
      <c r="L6" s="23" t="n">
        <v>64.38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215</v>
      </c>
      <c r="G8" s="30" t="n">
        <v>0.2</v>
      </c>
      <c r="H8" s="30" t="n">
        <v>0</v>
      </c>
      <c r="I8" s="30" t="n">
        <v>15</v>
      </c>
      <c r="J8" s="30" t="n">
        <v>58</v>
      </c>
      <c r="K8" s="31" t="n">
        <v>685</v>
      </c>
      <c r="L8" s="30" t="n">
        <v>2.45</v>
      </c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4.65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535</v>
      </c>
      <c r="G13" s="38" t="n">
        <f aca="false">SUM(G6:G12)</f>
        <v>24.5</v>
      </c>
      <c r="H13" s="38" t="n">
        <f aca="false">SUM(H6:H12)</f>
        <v>30.2</v>
      </c>
      <c r="I13" s="38" t="n">
        <f aca="false">SUM(I6:I12)</f>
        <v>83.5</v>
      </c>
      <c r="J13" s="38" t="n">
        <f aca="false">SUM(J6:J12)</f>
        <v>732.9</v>
      </c>
      <c r="K13" s="39"/>
      <c r="L13" s="38" t="n">
        <f aca="false">SUM(L6:L12)</f>
        <v>71.48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535</v>
      </c>
      <c r="G24" s="47" t="n">
        <f aca="false">G13+G23</f>
        <v>24.5</v>
      </c>
      <c r="H24" s="47" t="n">
        <f aca="false">H13+H23</f>
        <v>30.2</v>
      </c>
      <c r="I24" s="47" t="n">
        <f aca="false">I13+I23</f>
        <v>83.5</v>
      </c>
      <c r="J24" s="47" t="n">
        <f aca="false">J13+J23</f>
        <v>732.9</v>
      </c>
      <c r="K24" s="47"/>
      <c r="L24" s="47" t="n">
        <f aca="false">L13+L23</f>
        <v>71.48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250</v>
      </c>
      <c r="G25" s="23" t="n">
        <v>30.2</v>
      </c>
      <c r="H25" s="23" t="n">
        <v>35.8</v>
      </c>
      <c r="I25" s="23" t="n">
        <v>46.5</v>
      </c>
      <c r="J25" s="23" t="n">
        <v>535.3</v>
      </c>
      <c r="K25" s="24" t="s">
        <v>46</v>
      </c>
      <c r="L25" s="23" t="n">
        <v>74.59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30</v>
      </c>
      <c r="E27" s="29" t="s">
        <v>31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2.45</v>
      </c>
    </row>
    <row r="28" customFormat="false" ht="13.8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4.65</v>
      </c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505</v>
      </c>
      <c r="G32" s="38" t="n">
        <f aca="false">SUM(G25:G31)</f>
        <v>32.9</v>
      </c>
      <c r="H32" s="38" t="n">
        <f aca="false">SUM(H25:H31)</f>
        <v>36.3</v>
      </c>
      <c r="I32" s="38" t="n">
        <f aca="false">SUM(I25:I31)</f>
        <v>78</v>
      </c>
      <c r="J32" s="38" t="n">
        <f aca="false">SUM(J25:J31)</f>
        <v>673.7</v>
      </c>
      <c r="K32" s="39"/>
      <c r="L32" s="38" t="n">
        <f aca="false">SUM(L25:L31)</f>
        <v>81.69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505</v>
      </c>
      <c r="G43" s="47" t="n">
        <f aca="false">G32+G42</f>
        <v>32.9</v>
      </c>
      <c r="H43" s="47" t="n">
        <f aca="false">H32+H42</f>
        <v>36.3</v>
      </c>
      <c r="I43" s="47" t="n">
        <f aca="false">I32+I42</f>
        <v>78</v>
      </c>
      <c r="J43" s="47" t="n">
        <f aca="false">J32+J42</f>
        <v>673.7</v>
      </c>
      <c r="K43" s="47"/>
      <c r="L43" s="47" t="n">
        <f aca="false">L32+L42</f>
        <v>81.69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170</v>
      </c>
      <c r="G44" s="23" t="n">
        <v>29.3</v>
      </c>
      <c r="H44" s="23" t="n">
        <v>12.1</v>
      </c>
      <c r="I44" s="23" t="n">
        <v>29.1</v>
      </c>
      <c r="J44" s="23" t="n">
        <v>342.3</v>
      </c>
      <c r="K44" s="51" t="n">
        <v>366</v>
      </c>
      <c r="L44" s="23" t="n">
        <v>89.49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30</v>
      </c>
      <c r="E46" s="29" t="s">
        <v>31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2.45</v>
      </c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29" t="s">
        <v>48</v>
      </c>
      <c r="F47" s="30" t="n">
        <v>50</v>
      </c>
      <c r="G47" s="30" t="n">
        <v>3.9</v>
      </c>
      <c r="H47" s="30" t="n">
        <v>2.4</v>
      </c>
      <c r="I47" s="30" t="n">
        <v>26.15</v>
      </c>
      <c r="J47" s="30" t="n">
        <v>141</v>
      </c>
      <c r="K47" s="31" t="n">
        <v>421</v>
      </c>
      <c r="L47" s="30" t="n">
        <v>9.48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49</v>
      </c>
      <c r="F49" s="30" t="n">
        <v>200</v>
      </c>
      <c r="G49" s="30" t="n">
        <v>0.2</v>
      </c>
      <c r="H49" s="30" t="n">
        <v>0</v>
      </c>
      <c r="I49" s="30" t="n">
        <v>26</v>
      </c>
      <c r="J49" s="30" t="n">
        <v>100</v>
      </c>
      <c r="K49" s="31"/>
      <c r="L49" s="30" t="n">
        <v>21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635</v>
      </c>
      <c r="G51" s="38" t="n">
        <f aca="false">SUM(G44:G50)</f>
        <v>33.6</v>
      </c>
      <c r="H51" s="38" t="n">
        <f aca="false">SUM(H44:H50)</f>
        <v>14.5</v>
      </c>
      <c r="I51" s="38" t="n">
        <f aca="false">SUM(I44:I50)</f>
        <v>96.25</v>
      </c>
      <c r="J51" s="38" t="n">
        <f aca="false">SUM(J44:J50)</f>
        <v>641.3</v>
      </c>
      <c r="K51" s="39"/>
      <c r="L51" s="38" t="n">
        <f aca="false">SUM(L44:L50)</f>
        <v>122.42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635</v>
      </c>
      <c r="G62" s="47" t="n">
        <f aca="false">G51+G61</f>
        <v>33.6</v>
      </c>
      <c r="H62" s="47" t="n">
        <f aca="false">H51+H61</f>
        <v>14.5</v>
      </c>
      <c r="I62" s="47" t="n">
        <f aca="false">I51+I61</f>
        <v>96.25</v>
      </c>
      <c r="J62" s="47" t="n">
        <f aca="false">J51+J61</f>
        <v>641.3</v>
      </c>
      <c r="K62" s="47"/>
      <c r="L62" s="47" t="n">
        <f aca="false">L51+L61</f>
        <v>122.42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50</v>
      </c>
      <c r="F63" s="23" t="n">
        <v>280</v>
      </c>
      <c r="G63" s="23" t="n">
        <v>26.05</v>
      </c>
      <c r="H63" s="23" t="n">
        <v>27.05</v>
      </c>
      <c r="I63" s="23" t="n">
        <v>50.95</v>
      </c>
      <c r="J63" s="23" t="n">
        <v>559.4</v>
      </c>
      <c r="K63" s="24" t="s">
        <v>51</v>
      </c>
      <c r="L63" s="23" t="n">
        <v>70.27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30</v>
      </c>
      <c r="E65" s="29" t="s">
        <v>31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2.45</v>
      </c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4.65</v>
      </c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535</v>
      </c>
      <c r="G70" s="38" t="n">
        <f aca="false">SUM(G63:G69)</f>
        <v>28.75</v>
      </c>
      <c r="H70" s="38" t="n">
        <f aca="false">SUM(H63:H69)</f>
        <v>27.55</v>
      </c>
      <c r="I70" s="38" t="n">
        <f aca="false">SUM(I63:I69)</f>
        <v>82.45</v>
      </c>
      <c r="J70" s="38" t="n">
        <f aca="false">SUM(J63:J69)</f>
        <v>697.8</v>
      </c>
      <c r="K70" s="39"/>
      <c r="L70" s="38" t="n">
        <f aca="false">SUM(L63:L69)</f>
        <v>77.37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535</v>
      </c>
      <c r="G81" s="47" t="n">
        <f aca="false">G70+G80</f>
        <v>28.75</v>
      </c>
      <c r="H81" s="47" t="n">
        <f aca="false">H70+H80</f>
        <v>27.55</v>
      </c>
      <c r="I81" s="47" t="n">
        <f aca="false">I70+I80</f>
        <v>82.45</v>
      </c>
      <c r="J81" s="47" t="n">
        <f aca="false">J70+J80</f>
        <v>697.8</v>
      </c>
      <c r="K81" s="47"/>
      <c r="L81" s="47" t="n">
        <f aca="false">L70+L80</f>
        <v>77.37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52</v>
      </c>
      <c r="F82" s="23" t="n">
        <v>265</v>
      </c>
      <c r="G82" s="23" t="n">
        <v>20.8</v>
      </c>
      <c r="H82" s="23" t="n">
        <v>45.6</v>
      </c>
      <c r="I82" s="23" t="n">
        <v>34.1</v>
      </c>
      <c r="J82" s="23" t="n">
        <v>613</v>
      </c>
      <c r="K82" s="52" t="s">
        <v>53</v>
      </c>
      <c r="L82" s="23" t="n">
        <v>91.23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2.45</v>
      </c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4.65</v>
      </c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520</v>
      </c>
      <c r="G89" s="38" t="n">
        <f aca="false">SUM(G82:G88)</f>
        <v>23.5</v>
      </c>
      <c r="H89" s="38" t="n">
        <f aca="false">SUM(H82:H88)</f>
        <v>46.1</v>
      </c>
      <c r="I89" s="38" t="n">
        <f aca="false">SUM(I82:I88)</f>
        <v>65.6</v>
      </c>
      <c r="J89" s="38" t="n">
        <f aca="false">SUM(J82:J88)</f>
        <v>751.4</v>
      </c>
      <c r="K89" s="39"/>
      <c r="L89" s="38" t="n">
        <f aca="false">SUM(L82:L88)</f>
        <v>98.33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520</v>
      </c>
      <c r="G100" s="47" t="n">
        <f aca="false">G89+G99</f>
        <v>23.5</v>
      </c>
      <c r="H100" s="47" t="n">
        <f aca="false">H89+H99</f>
        <v>46.1</v>
      </c>
      <c r="I100" s="47" t="n">
        <f aca="false">I89+I99</f>
        <v>65.6</v>
      </c>
      <c r="J100" s="47" t="n">
        <f aca="false">J89+J99</f>
        <v>751.4</v>
      </c>
      <c r="K100" s="47"/>
      <c r="L100" s="47" t="n">
        <f aca="false">L89+L99</f>
        <v>98.33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54</v>
      </c>
      <c r="F101" s="23" t="n">
        <v>295</v>
      </c>
      <c r="G101" s="23" t="n">
        <v>20</v>
      </c>
      <c r="H101" s="23" t="n">
        <v>42</v>
      </c>
      <c r="I101" s="23" t="n">
        <v>50.7</v>
      </c>
      <c r="J101" s="23" t="n">
        <v>675.6</v>
      </c>
      <c r="K101" s="24" t="s">
        <v>55</v>
      </c>
      <c r="L101" s="23" t="n">
        <v>70.54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215</v>
      </c>
      <c r="G103" s="30" t="n">
        <v>0.2</v>
      </c>
      <c r="H103" s="30" t="n">
        <v>0</v>
      </c>
      <c r="I103" s="30" t="n">
        <v>15</v>
      </c>
      <c r="J103" s="30" t="n">
        <v>58</v>
      </c>
      <c r="K103" s="31" t="n">
        <v>685</v>
      </c>
      <c r="L103" s="30" t="n">
        <v>2.45</v>
      </c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4.65</v>
      </c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550</v>
      </c>
      <c r="G108" s="38" t="n">
        <f aca="false">SUM(G101:G107)</f>
        <v>22.7</v>
      </c>
      <c r="H108" s="38" t="n">
        <f aca="false">SUM(H101:H107)</f>
        <v>42.5</v>
      </c>
      <c r="I108" s="38" t="n">
        <f aca="false">SUM(I101:I107)</f>
        <v>82.2</v>
      </c>
      <c r="J108" s="38" t="n">
        <f aca="false">SUM(J101:J107)</f>
        <v>814</v>
      </c>
      <c r="K108" s="39"/>
      <c r="L108" s="38" t="n">
        <f aca="false">SUM(L101:L107)</f>
        <v>77.64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550</v>
      </c>
      <c r="G119" s="47" t="n">
        <f aca="false">G108+G118</f>
        <v>22.7</v>
      </c>
      <c r="H119" s="47" t="n">
        <f aca="false">H108+H118</f>
        <v>42.5</v>
      </c>
      <c r="I119" s="47" t="n">
        <f aca="false">I108+I118</f>
        <v>82.2</v>
      </c>
      <c r="J119" s="47" t="n">
        <f aca="false">J108+J118</f>
        <v>814</v>
      </c>
      <c r="K119" s="47"/>
      <c r="L119" s="47" t="n">
        <f aca="false">L108+L118</f>
        <v>77.64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56</v>
      </c>
      <c r="F120" s="23" t="n">
        <v>280</v>
      </c>
      <c r="G120" s="23" t="n">
        <v>27.05</v>
      </c>
      <c r="H120" s="23" t="n">
        <v>25.5</v>
      </c>
      <c r="I120" s="23" t="n">
        <v>52.3</v>
      </c>
      <c r="J120" s="23" t="n">
        <v>512.4</v>
      </c>
      <c r="K120" s="24" t="s">
        <v>57</v>
      </c>
      <c r="L120" s="23" t="n">
        <v>76.77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30</v>
      </c>
      <c r="E122" s="29" t="s">
        <v>31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2.45</v>
      </c>
    </row>
    <row r="123" customFormat="false" ht="13.8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4.65</v>
      </c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26</v>
      </c>
      <c r="I127" s="38" t="n">
        <f aca="false">SUM(I120:I126)</f>
        <v>83.8</v>
      </c>
      <c r="J127" s="38" t="n">
        <f aca="false">SUM(J120:J126)</f>
        <v>650.8</v>
      </c>
      <c r="K127" s="39"/>
      <c r="L127" s="38" t="n">
        <f aca="false">SUM(L120:L126)</f>
        <v>83.87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26</v>
      </c>
      <c r="I138" s="47" t="n">
        <f aca="false">I127+I137</f>
        <v>83.8</v>
      </c>
      <c r="J138" s="47" t="n">
        <f aca="false">J127+J137</f>
        <v>650.8</v>
      </c>
      <c r="K138" s="47"/>
      <c r="L138" s="47" t="n">
        <f aca="false">L127+L137</f>
        <v>83.87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58</v>
      </c>
      <c r="F139" s="23" t="n">
        <v>205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51" t="n">
        <v>84</v>
      </c>
      <c r="L139" s="23" t="n">
        <v>17.34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2.45</v>
      </c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59</v>
      </c>
      <c r="F142" s="30" t="n">
        <v>70</v>
      </c>
      <c r="G142" s="30" t="n">
        <v>6.7</v>
      </c>
      <c r="H142" s="30" t="n">
        <v>17.3</v>
      </c>
      <c r="I142" s="30" t="n">
        <v>19.5</v>
      </c>
      <c r="J142" s="30" t="n">
        <v>260.3</v>
      </c>
      <c r="K142" s="31" t="n">
        <v>3</v>
      </c>
      <c r="L142" s="30" t="n">
        <v>55.86</v>
      </c>
    </row>
    <row r="143" customFormat="false" ht="13.8" hidden="false" customHeight="false" outlineLevel="0" collapsed="false">
      <c r="A143" s="25"/>
      <c r="B143" s="26"/>
      <c r="C143" s="27"/>
      <c r="D143" s="32" t="s">
        <v>34</v>
      </c>
      <c r="E143" s="29" t="s">
        <v>60</v>
      </c>
      <c r="F143" s="30" t="n">
        <v>200</v>
      </c>
      <c r="G143" s="30" t="n">
        <v>3</v>
      </c>
      <c r="H143" s="30" t="n">
        <v>1</v>
      </c>
      <c r="I143" s="30" t="n">
        <v>42</v>
      </c>
      <c r="J143" s="30" t="n">
        <v>190</v>
      </c>
      <c r="K143" s="31"/>
      <c r="L143" s="30" t="n">
        <v>28</v>
      </c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690</v>
      </c>
      <c r="G146" s="38" t="n">
        <f aca="false">SUM(G139:G145)</f>
        <v>16.5</v>
      </c>
      <c r="H146" s="38" t="n">
        <f aca="false">SUM(H139:H145)</f>
        <v>26.6</v>
      </c>
      <c r="I146" s="38" t="n">
        <f aca="false">SUM(I139:I145)</f>
        <v>111.55</v>
      </c>
      <c r="J146" s="38" t="n">
        <f aca="false">SUM(J139:J145)</f>
        <v>749.4</v>
      </c>
      <c r="K146" s="39"/>
      <c r="L146" s="38" t="n">
        <f aca="false">SUM(L139:L145)</f>
        <v>103.65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690</v>
      </c>
      <c r="G157" s="47" t="n">
        <f aca="false">G146+G156</f>
        <v>16.5</v>
      </c>
      <c r="H157" s="47" t="n">
        <f aca="false">H146+H156</f>
        <v>26.6</v>
      </c>
      <c r="I157" s="47" t="n">
        <f aca="false">I146+I156</f>
        <v>111.55</v>
      </c>
      <c r="J157" s="47" t="n">
        <f aca="false">J146+J156</f>
        <v>749.4</v>
      </c>
      <c r="K157" s="47"/>
      <c r="L157" s="47" t="n">
        <f aca="false">L146+L156</f>
        <v>103.65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61</v>
      </c>
      <c r="F158" s="23" t="n">
        <v>280</v>
      </c>
      <c r="G158" s="23" t="n">
        <v>24</v>
      </c>
      <c r="H158" s="23" t="n">
        <v>22.8</v>
      </c>
      <c r="I158" s="23" t="n">
        <v>49.8</v>
      </c>
      <c r="J158" s="23" t="n">
        <v>471</v>
      </c>
      <c r="K158" s="24" t="s">
        <v>29</v>
      </c>
      <c r="L158" s="23" t="n">
        <v>79.67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30</v>
      </c>
      <c r="E160" s="29" t="s">
        <v>31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2.45</v>
      </c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4.65</v>
      </c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535</v>
      </c>
      <c r="G165" s="38" t="n">
        <f aca="false">SUM(G158:G164)</f>
        <v>26.7</v>
      </c>
      <c r="H165" s="38" t="n">
        <f aca="false">SUM(H158:H164)</f>
        <v>23.3</v>
      </c>
      <c r="I165" s="38" t="n">
        <f aca="false">SUM(I158:I164)</f>
        <v>81.3</v>
      </c>
      <c r="J165" s="38" t="n">
        <f aca="false">SUM(J158:J164)</f>
        <v>609.4</v>
      </c>
      <c r="K165" s="39"/>
      <c r="L165" s="38" t="n">
        <f aca="false">SUM(L158:L164)</f>
        <v>86.77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535</v>
      </c>
      <c r="G176" s="47" t="n">
        <f aca="false">G165+G175</f>
        <v>26.7</v>
      </c>
      <c r="H176" s="47" t="n">
        <f aca="false">H165+H175</f>
        <v>23.3</v>
      </c>
      <c r="I176" s="47" t="n">
        <f aca="false">I165+I175</f>
        <v>81.3</v>
      </c>
      <c r="J176" s="47" t="n">
        <f aca="false">J165+J175</f>
        <v>609.4</v>
      </c>
      <c r="K176" s="47"/>
      <c r="L176" s="47" t="n">
        <f aca="false">L165+L175</f>
        <v>86.77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62</v>
      </c>
      <c r="F177" s="23" t="n">
        <v>260</v>
      </c>
      <c r="G177" s="23" t="n">
        <v>22.8</v>
      </c>
      <c r="H177" s="23" t="n">
        <v>19.8</v>
      </c>
      <c r="I177" s="23" t="n">
        <v>35.5</v>
      </c>
      <c r="J177" s="23" t="n">
        <v>414.1</v>
      </c>
      <c r="K177" s="24" t="s">
        <v>53</v>
      </c>
      <c r="L177" s="23" t="n">
        <v>84.37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30</v>
      </c>
      <c r="E179" s="29" t="s">
        <v>31</v>
      </c>
      <c r="F179" s="30" t="n">
        <v>215</v>
      </c>
      <c r="G179" s="30" t="n">
        <v>0.2</v>
      </c>
      <c r="H179" s="30" t="n">
        <v>0</v>
      </c>
      <c r="I179" s="30" t="n">
        <v>15</v>
      </c>
      <c r="J179" s="30" t="n">
        <v>58</v>
      </c>
      <c r="K179" s="31" t="n">
        <v>685</v>
      </c>
      <c r="L179" s="30" t="n">
        <v>2.45</v>
      </c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4.65</v>
      </c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515</v>
      </c>
      <c r="G184" s="38" t="n">
        <f aca="false">SUM(G177:G183)</f>
        <v>25.5</v>
      </c>
      <c r="H184" s="38" t="n">
        <f aca="false">SUM(H177:H183)</f>
        <v>20.3</v>
      </c>
      <c r="I184" s="38" t="n">
        <f aca="false">SUM(I177:I183)</f>
        <v>67</v>
      </c>
      <c r="J184" s="38" t="n">
        <f aca="false">SUM(J177:J183)</f>
        <v>552.5</v>
      </c>
      <c r="K184" s="39"/>
      <c r="L184" s="38" t="n">
        <f aca="false">SUM(L177:L183)</f>
        <v>91.47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515</v>
      </c>
      <c r="G195" s="47" t="n">
        <f aca="false">G184+G194</f>
        <v>25.5</v>
      </c>
      <c r="H195" s="47" t="n">
        <f aca="false">H184+H194</f>
        <v>20.3</v>
      </c>
      <c r="I195" s="47" t="n">
        <f aca="false">I184+I194</f>
        <v>67</v>
      </c>
      <c r="J195" s="47" t="n">
        <f aca="false">J184+J194</f>
        <v>552.5</v>
      </c>
      <c r="K195" s="47"/>
      <c r="L195" s="47" t="n">
        <f aca="false">L184+L194</f>
        <v>91.47</v>
      </c>
    </row>
    <row r="196" customFormat="false" ht="13.5" hidden="false" customHeight="true" outlineLevel="0" collapsed="false">
      <c r="A196" s="53"/>
      <c r="B196" s="54"/>
      <c r="C196" s="55" t="s">
        <v>63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555.5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26.44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29.335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83.165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687.32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89.469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2024-12-03T09:33:03Z</cp:lastPrinted>
  <dcterms:modified xsi:type="dcterms:W3CDTF">2024-12-17T11:17:31Z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